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Family/Documents/Documents/Ann's Documents/Boy Scouts/Boy Scout Wreath Sales/2020 Wreath Sale/"/>
    </mc:Choice>
  </mc:AlternateContent>
  <xr:revisionPtr revIDLastSave="0" documentId="8_{FBF8BEA1-F8BE-1C47-A3B6-B3E1BA6DDF6B}" xr6:coauthVersionLast="45" xr6:coauthVersionMax="45" xr10:uidLastSave="{00000000-0000-0000-0000-000000000000}"/>
  <bookViews>
    <workbookView xWindow="0" yWindow="460" windowWidth="51200" windowHeight="26820" tabRatio="500" xr2:uid="{00000000-000D-0000-FFFF-FFFF00000000}"/>
  </bookViews>
  <sheets>
    <sheet name="Wreath Master Order Form" sheetId="1" r:id="rId1"/>
  </sheets>
  <definedNames>
    <definedName name="_xlnm.Print_Area" localSheetId="0">'Wreath Master Order Form'!$A$1:$O$34</definedName>
  </definedNames>
  <calcPr calcId="191029" concurrentCalc="0"/>
</workbook>
</file>

<file path=xl/calcChain.xml><?xml version="1.0" encoding="utf-8"?>
<calcChain xmlns="http://schemas.openxmlformats.org/spreadsheetml/2006/main">
  <c r="C11" i="1" l="1"/>
  <c r="M33" i="1"/>
  <c r="D11" i="1"/>
  <c r="E11" i="1"/>
  <c r="F11" i="1"/>
  <c r="G11" i="1"/>
  <c r="H11" i="1"/>
  <c r="I11" i="1"/>
  <c r="J11" i="1"/>
  <c r="K11" i="1"/>
  <c r="D13" i="1"/>
  <c r="E13" i="1"/>
  <c r="F13" i="1"/>
  <c r="G13" i="1"/>
  <c r="H13" i="1"/>
  <c r="I13" i="1"/>
  <c r="J13" i="1"/>
  <c r="K13" i="1"/>
  <c r="C15" i="1"/>
  <c r="D15" i="1"/>
  <c r="E15" i="1"/>
  <c r="F15" i="1"/>
  <c r="G15" i="1"/>
  <c r="H15" i="1"/>
  <c r="I15" i="1"/>
  <c r="J15" i="1"/>
  <c r="K15" i="1"/>
  <c r="L15" i="1"/>
  <c r="C17" i="1"/>
  <c r="D17" i="1"/>
  <c r="E17" i="1"/>
  <c r="F17" i="1"/>
  <c r="G17" i="1"/>
  <c r="H17" i="1"/>
  <c r="I17" i="1"/>
  <c r="J17" i="1"/>
  <c r="K17" i="1"/>
  <c r="L17" i="1"/>
  <c r="C19" i="1"/>
  <c r="D19" i="1"/>
  <c r="E19" i="1"/>
  <c r="F19" i="1"/>
  <c r="G19" i="1"/>
  <c r="H19" i="1"/>
  <c r="I19" i="1"/>
  <c r="J19" i="1"/>
  <c r="K19" i="1"/>
  <c r="L19" i="1"/>
  <c r="C21" i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25" i="1"/>
  <c r="D25" i="1"/>
  <c r="E25" i="1"/>
  <c r="F25" i="1"/>
  <c r="G25" i="1"/>
  <c r="H25" i="1"/>
  <c r="I25" i="1"/>
  <c r="J25" i="1"/>
  <c r="K25" i="1"/>
  <c r="L25" i="1"/>
  <c r="C27" i="1"/>
  <c r="D27" i="1"/>
  <c r="E27" i="1"/>
  <c r="F27" i="1"/>
  <c r="G27" i="1"/>
  <c r="H27" i="1"/>
  <c r="I27" i="1"/>
  <c r="J27" i="1"/>
  <c r="K27" i="1"/>
  <c r="L27" i="1"/>
  <c r="C29" i="1"/>
  <c r="D29" i="1"/>
  <c r="E29" i="1"/>
  <c r="F29" i="1"/>
  <c r="G29" i="1"/>
  <c r="H29" i="1"/>
  <c r="I29" i="1"/>
  <c r="J29" i="1"/>
  <c r="K29" i="1"/>
  <c r="L29" i="1"/>
  <c r="K33" i="1"/>
  <c r="K31" i="1"/>
  <c r="L10" i="1"/>
  <c r="L12" i="1"/>
  <c r="L14" i="1"/>
  <c r="L16" i="1"/>
  <c r="L18" i="1"/>
  <c r="L20" i="1"/>
  <c r="L22" i="1"/>
  <c r="L24" i="1"/>
  <c r="L26" i="1"/>
  <c r="L28" i="1"/>
  <c r="L31" i="1"/>
  <c r="J33" i="1"/>
  <c r="I33" i="1"/>
  <c r="H33" i="1"/>
  <c r="G33" i="1"/>
  <c r="F33" i="1"/>
  <c r="E33" i="1"/>
  <c r="D33" i="1"/>
  <c r="J31" i="1"/>
  <c r="I31" i="1"/>
  <c r="H31" i="1"/>
  <c r="G31" i="1"/>
  <c r="F31" i="1"/>
  <c r="E31" i="1"/>
  <c r="D31" i="1"/>
  <c r="C31" i="1"/>
  <c r="C13" i="1"/>
  <c r="L13" i="1"/>
  <c r="L11" i="1"/>
  <c r="L33" i="1"/>
  <c r="M34" i="1"/>
  <c r="C33" i="1"/>
</calcChain>
</file>

<file path=xl/sharedStrings.xml><?xml version="1.0" encoding="utf-8"?>
<sst xmlns="http://schemas.openxmlformats.org/spreadsheetml/2006/main" count="66" uniqueCount="36">
  <si>
    <t>Order Form Total (Wreaths, Bows, Donations):</t>
    <phoneticPr fontId="1"/>
  </si>
  <si>
    <t>Pd?</t>
    <phoneticPr fontId="1"/>
  </si>
  <si>
    <t>Please check all orders &amp; NEATLY PRINT them on this one Master Order form.  Use additional sheets as needed.</t>
    <phoneticPr fontId="1"/>
  </si>
  <si>
    <t>Customer Name, Phone #,</t>
    <phoneticPr fontId="1"/>
  </si>
  <si>
    <t>Qty</t>
    <phoneticPr fontId="1"/>
  </si>
  <si>
    <t>Qty</t>
    <phoneticPr fontId="1"/>
  </si>
  <si>
    <t>(20" dia.)</t>
  </si>
  <si>
    <t>(22" dia.)</t>
  </si>
  <si>
    <t>(24" dia.)</t>
  </si>
  <si>
    <t>(26" dia.)</t>
  </si>
  <si>
    <t>(28" dia.)</t>
  </si>
  <si>
    <t>(36" dia.)</t>
  </si>
  <si>
    <t>(48" dia.)</t>
  </si>
  <si>
    <t>Total Items Sold</t>
  </si>
  <si>
    <t>Total $ Sold</t>
  </si>
  <si>
    <t>Total</t>
  </si>
  <si>
    <t xml:space="preserve"> </t>
  </si>
  <si>
    <t>Phone:______________________________________</t>
  </si>
  <si>
    <t>$</t>
    <phoneticPr fontId="1"/>
  </si>
  <si>
    <t>Street Address</t>
    <phoneticPr fontId="1"/>
  </si>
  <si>
    <t>Small</t>
    <phoneticPr fontId="1"/>
  </si>
  <si>
    <t>Bows</t>
    <phoneticPr fontId="1"/>
  </si>
  <si>
    <t>Large</t>
    <phoneticPr fontId="1"/>
  </si>
  <si>
    <r>
      <t>and 2) Complete Payment (cash or checks made out to "</t>
    </r>
    <r>
      <rPr>
        <b/>
        <sz val="12"/>
        <rFont val="Gill Sans"/>
        <family val="2"/>
      </rPr>
      <t>Troop 182</t>
    </r>
    <r>
      <rPr>
        <sz val="12"/>
        <rFont val="Gill Sans"/>
        <family val="2"/>
      </rPr>
      <t>").</t>
    </r>
    <phoneticPr fontId="1"/>
  </si>
  <si>
    <t>Donation</t>
    <phoneticPr fontId="1"/>
  </si>
  <si>
    <t xml:space="preserve"> 10"</t>
    <phoneticPr fontId="1"/>
  </si>
  <si>
    <t xml:space="preserve"> 12"</t>
    <phoneticPr fontId="1"/>
  </si>
  <si>
    <t xml:space="preserve"> 14"</t>
    <phoneticPr fontId="1"/>
  </si>
  <si>
    <t xml:space="preserve"> 16"</t>
    <phoneticPr fontId="1"/>
  </si>
  <si>
    <t xml:space="preserve"> 18"</t>
    <phoneticPr fontId="1"/>
  </si>
  <si>
    <t xml:space="preserve"> 24"</t>
    <phoneticPr fontId="1"/>
  </si>
  <si>
    <t xml:space="preserve"> 36"</t>
    <phoneticPr fontId="1"/>
  </si>
  <si>
    <t>na</t>
    <phoneticPr fontId="1"/>
  </si>
  <si>
    <t>Scout Name:___________________________________</t>
  </si>
  <si>
    <t>Wellesley Troop 182 Wreath Sale  - Master Order Form - Holiday 2020</t>
  </si>
  <si>
    <r>
      <t>Please bring all orders in to the meeting on</t>
    </r>
    <r>
      <rPr>
        <b/>
        <sz val="12"/>
        <color indexed="10"/>
        <rFont val="Gill Sans"/>
        <family val="2"/>
      </rPr>
      <t xml:space="preserve"> </t>
    </r>
    <r>
      <rPr>
        <b/>
        <sz val="12"/>
        <color indexed="17"/>
        <rFont val="Gill Sans"/>
        <family val="2"/>
      </rPr>
      <t xml:space="preserve">Sunday, Nov. 15th </t>
    </r>
    <r>
      <rPr>
        <sz val="12"/>
        <rFont val="Gill Sans"/>
        <family val="2"/>
      </rPr>
      <t xml:space="preserve">with 1) Master Order form (make/keep a copy for yourself),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</si>
</sst>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Verdana"/>
    </font>
    <font>
      <sz val="8"/>
      <name val="Verdana"/>
      <family val="2"/>
    </font>
    <font>
      <sz val="12"/>
      <name val="Times"/>
      <family val="1"/>
    </font>
    <font>
      <sz val="12"/>
      <name val="Gill Sans"/>
      <family val="2"/>
    </font>
    <font>
      <b/>
      <sz val="12"/>
      <name val="Gill Sans"/>
      <family val="2"/>
    </font>
    <font>
      <sz val="10"/>
      <name val="Gill Sans"/>
      <family val="2"/>
    </font>
    <font>
      <b/>
      <sz val="16"/>
      <name val="Gill Sans"/>
      <family val="2"/>
    </font>
    <font>
      <b/>
      <sz val="12"/>
      <color indexed="17"/>
      <name val="Gill Sans"/>
      <family val="2"/>
    </font>
    <font>
      <b/>
      <sz val="12"/>
      <color indexed="10"/>
      <name val="Gill Sans"/>
      <family val="2"/>
    </font>
    <font>
      <b/>
      <sz val="14"/>
      <name val="Gill Sans"/>
      <family val="2"/>
    </font>
    <font>
      <b/>
      <sz val="14"/>
      <name val="Verdana"/>
      <family val="2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/>
    <xf numFmtId="0" fontId="5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2" xfId="0" applyFont="1" applyFill="1" applyBorder="1" applyAlignment="1" applyProtection="1">
      <alignment horizontal="center"/>
    </xf>
    <xf numFmtId="8" fontId="3" fillId="0" borderId="4" xfId="0" applyNumberFormat="1" applyFont="1" applyBorder="1" applyAlignment="1">
      <alignment horizontal="left"/>
    </xf>
    <xf numFmtId="8" fontId="3" fillId="0" borderId="10" xfId="0" applyNumberFormat="1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center"/>
    </xf>
    <xf numFmtId="8" fontId="3" fillId="0" borderId="5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3" xfId="0" applyFont="1" applyFill="1" applyBorder="1"/>
    <xf numFmtId="8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10" fillId="0" borderId="0" xfId="0" applyFont="1"/>
    <xf numFmtId="0" fontId="11" fillId="0" borderId="0" xfId="0" applyFont="1"/>
    <xf numFmtId="6" fontId="9" fillId="0" borderId="11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/>
    <xf numFmtId="0" fontId="3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Normal="100" workbookViewId="0">
      <selection activeCell="C11" sqref="C11"/>
    </sheetView>
  </sheetViews>
  <sheetFormatPr baseColWidth="10" defaultColWidth="11" defaultRowHeight="13" x14ac:dyDescent="0.15"/>
  <cols>
    <col min="1" max="1" width="20.33203125" customWidth="1"/>
    <col min="2" max="2" width="4.5" customWidth="1"/>
    <col min="3" max="3" width="8.5" customWidth="1"/>
    <col min="4" max="9" width="8.6640625" customWidth="1"/>
    <col min="10" max="10" width="6.33203125" customWidth="1"/>
    <col min="11" max="11" width="6.83203125" customWidth="1"/>
    <col min="12" max="12" width="9" customWidth="1"/>
    <col min="13" max="13" width="9.5" customWidth="1"/>
    <col min="14" max="14" width="3.1640625" customWidth="1"/>
    <col min="15" max="15" width="0.33203125" hidden="1" customWidth="1"/>
  </cols>
  <sheetData>
    <row r="1" spans="1:15" s="1" customFormat="1" ht="22" thickBot="1" x14ac:dyDescent="0.3">
      <c r="A1" s="45" t="s">
        <v>34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"/>
    </row>
    <row r="2" spans="1:15" s="1" customFormat="1" ht="21.75" customHeight="1" x14ac:dyDescent="0.2">
      <c r="A2" s="49" t="s">
        <v>33</v>
      </c>
      <c r="B2" s="49"/>
      <c r="C2" s="50"/>
      <c r="D2" s="50"/>
      <c r="E2" s="50"/>
      <c r="F2" s="2"/>
      <c r="G2" s="49" t="s">
        <v>17</v>
      </c>
      <c r="H2" s="50"/>
      <c r="I2" s="50"/>
      <c r="J2" s="50"/>
      <c r="K2" s="50"/>
      <c r="L2" s="50"/>
      <c r="M2" s="50"/>
      <c r="N2" s="50"/>
      <c r="O2" s="50"/>
    </row>
    <row r="3" spans="1:15" s="1" customFormat="1" ht="16" x14ac:dyDescent="0.2">
      <c r="A3" s="2"/>
      <c r="B3" s="2"/>
      <c r="C3" s="20"/>
      <c r="D3" s="20"/>
      <c r="E3" s="20"/>
      <c r="F3" s="20"/>
      <c r="G3" s="20"/>
      <c r="H3" s="20"/>
      <c r="I3" s="20"/>
      <c r="J3" s="20"/>
      <c r="K3" s="20"/>
      <c r="L3" s="2"/>
      <c r="M3" s="2"/>
      <c r="N3" s="2"/>
      <c r="O3" s="2"/>
    </row>
    <row r="4" spans="1:15" s="1" customFormat="1" ht="16" x14ac:dyDescent="0.2">
      <c r="A4" s="23" t="s">
        <v>2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1" customFormat="1" ht="16" x14ac:dyDescent="0.2">
      <c r="A5" s="23" t="s">
        <v>35</v>
      </c>
      <c r="B5" s="2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" customFormat="1" ht="16" x14ac:dyDescent="0.2">
      <c r="A6" s="23" t="s">
        <v>23</v>
      </c>
      <c r="B6" s="22"/>
      <c r="C6" s="22"/>
      <c r="D6" s="20"/>
      <c r="E6" s="20"/>
      <c r="F6" s="20"/>
      <c r="G6" s="20"/>
      <c r="H6" s="20"/>
      <c r="I6" s="20"/>
      <c r="J6" s="20"/>
      <c r="K6" s="20"/>
      <c r="L6" s="2"/>
      <c r="M6" s="2"/>
      <c r="N6" s="2"/>
      <c r="O6" s="2"/>
    </row>
    <row r="7" spans="1:15" s="1" customFormat="1" ht="16" x14ac:dyDescent="0.2">
      <c r="A7" s="2" t="s">
        <v>16</v>
      </c>
      <c r="B7" s="2"/>
      <c r="C7" s="17" t="s">
        <v>25</v>
      </c>
      <c r="D7" s="17" t="s">
        <v>26</v>
      </c>
      <c r="E7" s="17" t="s">
        <v>27</v>
      </c>
      <c r="F7" s="17" t="s">
        <v>28</v>
      </c>
      <c r="G7" s="17" t="s">
        <v>29</v>
      </c>
      <c r="H7" s="17" t="s">
        <v>30</v>
      </c>
      <c r="I7" s="17" t="s">
        <v>31</v>
      </c>
      <c r="J7" s="17" t="s">
        <v>20</v>
      </c>
      <c r="K7" s="17" t="s">
        <v>22</v>
      </c>
      <c r="L7" s="2"/>
      <c r="M7" s="2"/>
      <c r="N7" s="2"/>
    </row>
    <row r="8" spans="1:15" s="1" customFormat="1" ht="16" x14ac:dyDescent="0.2">
      <c r="A8" s="2" t="s">
        <v>3</v>
      </c>
      <c r="B8" s="2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21</v>
      </c>
      <c r="K8" s="18" t="s">
        <v>21</v>
      </c>
      <c r="L8" s="2"/>
      <c r="M8" s="2"/>
      <c r="N8" s="2"/>
    </row>
    <row r="9" spans="1:15" s="1" customFormat="1" ht="16" x14ac:dyDescent="0.2">
      <c r="A9" s="2" t="s">
        <v>19</v>
      </c>
      <c r="B9" s="2"/>
      <c r="C9" s="19">
        <v>11</v>
      </c>
      <c r="D9" s="19">
        <v>13</v>
      </c>
      <c r="E9" s="19">
        <v>15</v>
      </c>
      <c r="F9" s="19">
        <v>17</v>
      </c>
      <c r="G9" s="19">
        <v>19</v>
      </c>
      <c r="H9" s="19">
        <v>30</v>
      </c>
      <c r="I9" s="19">
        <v>65</v>
      </c>
      <c r="J9" s="19">
        <v>3</v>
      </c>
      <c r="K9" s="19">
        <v>6</v>
      </c>
      <c r="L9" s="20" t="s">
        <v>15</v>
      </c>
      <c r="M9" s="20" t="s">
        <v>24</v>
      </c>
      <c r="N9" s="20" t="s">
        <v>1</v>
      </c>
    </row>
    <row r="10" spans="1:15" s="1" customFormat="1" ht="18" customHeight="1" x14ac:dyDescent="0.2">
      <c r="A10" s="47">
        <v>1</v>
      </c>
      <c r="B10" s="3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25">
        <f t="shared" ref="L10:L29" si="0">SUM(C10:K10)</f>
        <v>0</v>
      </c>
      <c r="M10" s="28"/>
      <c r="N10" s="5"/>
    </row>
    <row r="11" spans="1:15" s="1" customFormat="1" ht="18" customHeight="1" x14ac:dyDescent="0.2">
      <c r="A11" s="48"/>
      <c r="B11" s="3" t="s">
        <v>18</v>
      </c>
      <c r="C11" s="26">
        <f>+C10*C$9</f>
        <v>0</v>
      </c>
      <c r="D11" s="26">
        <f>+D10*D$9</f>
        <v>0</v>
      </c>
      <c r="E11" s="26">
        <f t="shared" ref="E11:K11" si="1">+E10*E$9</f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0"/>
        <v>0</v>
      </c>
      <c r="M11" s="26">
        <v>0</v>
      </c>
      <c r="N11" s="6"/>
    </row>
    <row r="12" spans="1:15" s="1" customFormat="1" ht="18" customHeight="1" x14ac:dyDescent="0.2">
      <c r="A12" s="40">
        <v>2</v>
      </c>
      <c r="B12" s="30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2">
        <f t="shared" si="0"/>
        <v>0</v>
      </c>
      <c r="M12" s="33"/>
      <c r="N12" s="34"/>
    </row>
    <row r="13" spans="1:15" s="1" customFormat="1" ht="18" customHeight="1" x14ac:dyDescent="0.2">
      <c r="A13" s="41"/>
      <c r="B13" s="30" t="s">
        <v>18</v>
      </c>
      <c r="C13" s="35">
        <f>+C12*C$11</f>
        <v>0</v>
      </c>
      <c r="D13" s="35">
        <f>+D12*D$9</f>
        <v>0</v>
      </c>
      <c r="E13" s="35">
        <f t="shared" ref="E13:K13" si="2">+E12*E$9</f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0"/>
        <v>0</v>
      </c>
      <c r="M13" s="35">
        <v>0</v>
      </c>
      <c r="N13" s="36"/>
    </row>
    <row r="14" spans="1:15" s="1" customFormat="1" ht="18" customHeight="1" x14ac:dyDescent="0.2">
      <c r="A14" s="47">
        <v>3</v>
      </c>
      <c r="B14" s="3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25">
        <f t="shared" si="0"/>
        <v>0</v>
      </c>
      <c r="M14" s="28"/>
      <c r="N14" s="5"/>
    </row>
    <row r="15" spans="1:15" s="1" customFormat="1" ht="18" customHeight="1" x14ac:dyDescent="0.2">
      <c r="A15" s="48"/>
      <c r="B15" s="3" t="s">
        <v>18</v>
      </c>
      <c r="C15" s="26">
        <f>+C14*C$9</f>
        <v>0</v>
      </c>
      <c r="D15" s="26">
        <f>+D14*D$9</f>
        <v>0</v>
      </c>
      <c r="E15" s="26">
        <f t="shared" ref="E15:K15" si="3">+E14*E$9</f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0"/>
        <v>0</v>
      </c>
      <c r="M15" s="26">
        <v>0</v>
      </c>
      <c r="N15" s="6"/>
    </row>
    <row r="16" spans="1:15" s="1" customFormat="1" ht="18" customHeight="1" x14ac:dyDescent="0.2">
      <c r="A16" s="40">
        <v>4</v>
      </c>
      <c r="B16" s="30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2">
        <f t="shared" si="0"/>
        <v>0</v>
      </c>
      <c r="M16" s="33"/>
      <c r="N16" s="34"/>
    </row>
    <row r="17" spans="1:14" s="1" customFormat="1" ht="18" customHeight="1" x14ac:dyDescent="0.2">
      <c r="A17" s="41"/>
      <c r="B17" s="30" t="s">
        <v>18</v>
      </c>
      <c r="C17" s="35">
        <f>+C16*C$9</f>
        <v>0</v>
      </c>
      <c r="D17" s="35">
        <f>+D16*D$9</f>
        <v>0</v>
      </c>
      <c r="E17" s="35">
        <f t="shared" ref="E17:K17" si="4">+E16*E$9</f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0"/>
        <v>0</v>
      </c>
      <c r="M17" s="35">
        <v>0</v>
      </c>
      <c r="N17" s="36"/>
    </row>
    <row r="18" spans="1:14" s="1" customFormat="1" ht="18" customHeight="1" x14ac:dyDescent="0.2">
      <c r="A18" s="47">
        <v>5</v>
      </c>
      <c r="B18" s="3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25">
        <f t="shared" si="0"/>
        <v>0</v>
      </c>
      <c r="M18" s="28"/>
      <c r="N18" s="5"/>
    </row>
    <row r="19" spans="1:14" s="1" customFormat="1" ht="18" customHeight="1" x14ac:dyDescent="0.2">
      <c r="A19" s="48"/>
      <c r="B19" s="3" t="s">
        <v>18</v>
      </c>
      <c r="C19" s="26">
        <f>+C18*C$9</f>
        <v>0</v>
      </c>
      <c r="D19" s="26">
        <f>+D18*D$9</f>
        <v>0</v>
      </c>
      <c r="E19" s="26">
        <f t="shared" ref="E19:K19" si="5">+E18*E$9</f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0"/>
        <v>0</v>
      </c>
      <c r="M19" s="29">
        <v>0</v>
      </c>
      <c r="N19" s="7"/>
    </row>
    <row r="20" spans="1:14" s="1" customFormat="1" ht="18" customHeight="1" x14ac:dyDescent="0.2">
      <c r="A20" s="40">
        <v>6</v>
      </c>
      <c r="B20" s="30" t="s">
        <v>5</v>
      </c>
      <c r="C20" s="31"/>
      <c r="D20" s="31"/>
      <c r="E20" s="31"/>
      <c r="F20" s="31"/>
      <c r="G20" s="31"/>
      <c r="H20" s="31"/>
      <c r="I20" s="31"/>
      <c r="J20" s="31"/>
      <c r="K20" s="31"/>
      <c r="L20" s="32">
        <f t="shared" si="0"/>
        <v>0</v>
      </c>
      <c r="M20" s="33"/>
      <c r="N20" s="34"/>
    </row>
    <row r="21" spans="1:14" s="1" customFormat="1" ht="18" customHeight="1" x14ac:dyDescent="0.2">
      <c r="A21" s="41"/>
      <c r="B21" s="30" t="s">
        <v>18</v>
      </c>
      <c r="C21" s="35">
        <f>+C20*C$9</f>
        <v>0</v>
      </c>
      <c r="D21" s="35">
        <f>+D20*D$9</f>
        <v>0</v>
      </c>
      <c r="E21" s="35">
        <f t="shared" ref="E21:K21" si="6">+E20*E$9</f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0"/>
        <v>0</v>
      </c>
      <c r="M21" s="35">
        <v>0</v>
      </c>
      <c r="N21" s="36"/>
    </row>
    <row r="22" spans="1:14" s="1" customFormat="1" ht="18" customHeight="1" x14ac:dyDescent="0.2">
      <c r="A22" s="47">
        <v>7</v>
      </c>
      <c r="B22" s="3" t="s">
        <v>5</v>
      </c>
      <c r="C22" s="4"/>
      <c r="D22" s="4"/>
      <c r="E22" s="4"/>
      <c r="F22" s="4"/>
      <c r="G22" s="4"/>
      <c r="H22" s="4"/>
      <c r="I22" s="4"/>
      <c r="J22" s="4"/>
      <c r="K22" s="4"/>
      <c r="L22" s="25">
        <f t="shared" si="0"/>
        <v>0</v>
      </c>
      <c r="M22" s="28"/>
      <c r="N22" s="5"/>
    </row>
    <row r="23" spans="1:14" s="1" customFormat="1" ht="18" customHeight="1" x14ac:dyDescent="0.2">
      <c r="A23" s="48"/>
      <c r="B23" s="3" t="s">
        <v>18</v>
      </c>
      <c r="C23" s="26">
        <f>+C22*C$9</f>
        <v>0</v>
      </c>
      <c r="D23" s="26">
        <f>+D22*D$9</f>
        <v>0</v>
      </c>
      <c r="E23" s="26">
        <f t="shared" ref="E23:K23" si="7">+E22*E$9</f>
        <v>0</v>
      </c>
      <c r="F23" s="26">
        <f t="shared" si="7"/>
        <v>0</v>
      </c>
      <c r="G23" s="26">
        <f t="shared" si="7"/>
        <v>0</v>
      </c>
      <c r="H23" s="26">
        <f t="shared" si="7"/>
        <v>0</v>
      </c>
      <c r="I23" s="26">
        <f t="shared" si="7"/>
        <v>0</v>
      </c>
      <c r="J23" s="26">
        <f t="shared" si="7"/>
        <v>0</v>
      </c>
      <c r="K23" s="26">
        <f t="shared" si="7"/>
        <v>0</v>
      </c>
      <c r="L23" s="26">
        <f t="shared" si="0"/>
        <v>0</v>
      </c>
      <c r="M23" s="26">
        <v>0</v>
      </c>
      <c r="N23" s="6"/>
    </row>
    <row r="24" spans="1:14" s="1" customFormat="1" ht="18" customHeight="1" x14ac:dyDescent="0.2">
      <c r="A24" s="40">
        <v>8</v>
      </c>
      <c r="B24" s="30" t="s">
        <v>5</v>
      </c>
      <c r="C24" s="31"/>
      <c r="D24" s="31"/>
      <c r="E24" s="31"/>
      <c r="F24" s="31"/>
      <c r="G24" s="31"/>
      <c r="H24" s="31"/>
      <c r="I24" s="31"/>
      <c r="J24" s="31"/>
      <c r="K24" s="31"/>
      <c r="L24" s="32">
        <f t="shared" si="0"/>
        <v>0</v>
      </c>
      <c r="M24" s="33"/>
      <c r="N24" s="34"/>
    </row>
    <row r="25" spans="1:14" s="1" customFormat="1" ht="18" customHeight="1" x14ac:dyDescent="0.2">
      <c r="A25" s="41"/>
      <c r="B25" s="30" t="s">
        <v>18</v>
      </c>
      <c r="C25" s="35">
        <f>+C24*C$9</f>
        <v>0</v>
      </c>
      <c r="D25" s="35">
        <f>+D24*D$9</f>
        <v>0</v>
      </c>
      <c r="E25" s="35">
        <f t="shared" ref="E25:K25" si="8">+E24*E$9</f>
        <v>0</v>
      </c>
      <c r="F25" s="35">
        <f t="shared" si="8"/>
        <v>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5">
        <f t="shared" si="8"/>
        <v>0</v>
      </c>
      <c r="L25" s="35">
        <f t="shared" si="0"/>
        <v>0</v>
      </c>
      <c r="M25" s="35">
        <v>0</v>
      </c>
      <c r="N25" s="36"/>
    </row>
    <row r="26" spans="1:14" s="1" customFormat="1" ht="18" customHeight="1" x14ac:dyDescent="0.2">
      <c r="A26" s="42">
        <v>9</v>
      </c>
      <c r="B26" s="3" t="s">
        <v>5</v>
      </c>
      <c r="C26" s="4"/>
      <c r="D26" s="4"/>
      <c r="E26" s="4"/>
      <c r="F26" s="4"/>
      <c r="G26" s="4"/>
      <c r="H26" s="4"/>
      <c r="I26" s="4"/>
      <c r="J26" s="4"/>
      <c r="K26" s="4"/>
      <c r="L26" s="25">
        <f t="shared" si="0"/>
        <v>0</v>
      </c>
      <c r="M26" s="28"/>
      <c r="N26" s="5"/>
    </row>
    <row r="27" spans="1:14" s="1" customFormat="1" ht="18" customHeight="1" x14ac:dyDescent="0.2">
      <c r="A27" s="43"/>
      <c r="B27" s="3" t="s">
        <v>18</v>
      </c>
      <c r="C27" s="26">
        <f>+C26*C$9</f>
        <v>0</v>
      </c>
      <c r="D27" s="26">
        <f>+D26*D$9</f>
        <v>0</v>
      </c>
      <c r="E27" s="26">
        <f t="shared" ref="E27:K27" si="9">+E26*E$9</f>
        <v>0</v>
      </c>
      <c r="F27" s="26">
        <f t="shared" si="9"/>
        <v>0</v>
      </c>
      <c r="G27" s="26">
        <f t="shared" si="9"/>
        <v>0</v>
      </c>
      <c r="H27" s="26">
        <f t="shared" si="9"/>
        <v>0</v>
      </c>
      <c r="I27" s="26">
        <f t="shared" si="9"/>
        <v>0</v>
      </c>
      <c r="J27" s="26">
        <f t="shared" si="9"/>
        <v>0</v>
      </c>
      <c r="K27" s="26">
        <f t="shared" si="9"/>
        <v>0</v>
      </c>
      <c r="L27" s="26">
        <f t="shared" si="0"/>
        <v>0</v>
      </c>
      <c r="M27" s="26">
        <v>0</v>
      </c>
      <c r="N27" s="6"/>
    </row>
    <row r="28" spans="1:14" s="1" customFormat="1" ht="18" customHeight="1" x14ac:dyDescent="0.2">
      <c r="A28" s="40">
        <v>10</v>
      </c>
      <c r="B28" s="30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2">
        <f t="shared" si="0"/>
        <v>0</v>
      </c>
      <c r="M28" s="33"/>
      <c r="N28" s="34"/>
    </row>
    <row r="29" spans="1:14" s="1" customFormat="1" ht="18" customHeight="1" x14ac:dyDescent="0.2">
      <c r="A29" s="44"/>
      <c r="B29" s="30" t="s">
        <v>18</v>
      </c>
      <c r="C29" s="35">
        <f>+C28*C$9</f>
        <v>0</v>
      </c>
      <c r="D29" s="35">
        <f>+D28*D$9</f>
        <v>0</v>
      </c>
      <c r="E29" s="35">
        <f t="shared" ref="E29:K29" si="10">+E28*E$9</f>
        <v>0</v>
      </c>
      <c r="F29" s="35">
        <f t="shared" si="10"/>
        <v>0</v>
      </c>
      <c r="G29" s="35">
        <f t="shared" si="10"/>
        <v>0</v>
      </c>
      <c r="H29" s="35">
        <f t="shared" si="10"/>
        <v>0</v>
      </c>
      <c r="I29" s="35">
        <f t="shared" si="10"/>
        <v>0</v>
      </c>
      <c r="J29" s="35">
        <f t="shared" si="10"/>
        <v>0</v>
      </c>
      <c r="K29" s="35">
        <f t="shared" si="10"/>
        <v>0</v>
      </c>
      <c r="L29" s="35">
        <f t="shared" si="0"/>
        <v>0</v>
      </c>
      <c r="M29" s="35">
        <v>0</v>
      </c>
      <c r="N29" s="36"/>
    </row>
    <row r="30" spans="1:14" s="1" customFormat="1" ht="16.5" customHeight="1" x14ac:dyDescent="0.2">
      <c r="A30" s="8"/>
      <c r="B30" s="9"/>
      <c r="C30" s="10" t="s">
        <v>16</v>
      </c>
      <c r="D30" s="11" t="s">
        <v>16</v>
      </c>
      <c r="E30" s="11" t="s">
        <v>16</v>
      </c>
      <c r="F30" s="11" t="s">
        <v>16</v>
      </c>
      <c r="G30" s="11" t="s">
        <v>16</v>
      </c>
      <c r="H30" s="11" t="s">
        <v>16</v>
      </c>
      <c r="I30" s="11" t="s">
        <v>16</v>
      </c>
      <c r="J30" s="11" t="s">
        <v>16</v>
      </c>
      <c r="K30" s="11" t="s">
        <v>16</v>
      </c>
      <c r="L30" s="11" t="s">
        <v>16</v>
      </c>
      <c r="M30" s="11" t="s">
        <v>16</v>
      </c>
      <c r="N30" s="11" t="s">
        <v>16</v>
      </c>
    </row>
    <row r="31" spans="1:14" s="1" customFormat="1" ht="15.75" customHeight="1" x14ac:dyDescent="0.2">
      <c r="A31" s="21" t="s">
        <v>13</v>
      </c>
      <c r="B31" s="12"/>
      <c r="C31" s="13">
        <f>C10+C12+C14+C16+C18+C20+C22+C24+C26+C28</f>
        <v>0</v>
      </c>
      <c r="D31" s="13">
        <f t="shared" ref="D31:J31" si="11">D10+D12+D14+D16+D18+D20+D22+D24+D26+D28</f>
        <v>0</v>
      </c>
      <c r="E31" s="13">
        <f t="shared" si="11"/>
        <v>0</v>
      </c>
      <c r="F31" s="13">
        <f t="shared" si="11"/>
        <v>0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>K10+K12+K14+K16+K18+K20+K22+K24+K26+K28</f>
        <v>0</v>
      </c>
      <c r="L31" s="13">
        <f>L10+L12+L14+L16+L18+L20+L22+L24+L26+L28</f>
        <v>0</v>
      </c>
      <c r="M31" s="13" t="s">
        <v>32</v>
      </c>
      <c r="N31" s="13"/>
    </row>
    <row r="32" spans="1:14" s="1" customFormat="1" ht="15.75" customHeight="1" x14ac:dyDescent="0.2">
      <c r="A32" s="8"/>
      <c r="B32" s="9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" customFormat="1" ht="15.75" customHeight="1" x14ac:dyDescent="0.2">
      <c r="A33" s="21" t="s">
        <v>14</v>
      </c>
      <c r="B33" s="16"/>
      <c r="C33" s="27">
        <f>C11+C13+C15+C17+C19+C21+C23+C25+C27+C29</f>
        <v>0</v>
      </c>
      <c r="D33" s="27">
        <f t="shared" ref="D33:J33" si="12">D11+D13+D15+D17+D19+D21+D23+D25+D27+D29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27">
        <f t="shared" si="12"/>
        <v>0</v>
      </c>
      <c r="K33" s="27">
        <f>K11+K13+K15+K17+K19+K21+K23+K25+K27+K29</f>
        <v>0</v>
      </c>
      <c r="L33" s="27">
        <f>L11+L13+L15+L17+L19+L21+L23+L25+L27+L29</f>
        <v>0</v>
      </c>
      <c r="M33" s="27">
        <f>M11+M13+M15+M17+M19+M21+M23+M25+M27+M29</f>
        <v>0</v>
      </c>
      <c r="N33" s="27"/>
    </row>
    <row r="34" spans="1:14" s="38" customFormat="1" ht="24" customHeight="1" x14ac:dyDescent="0.2">
      <c r="A34" s="37" t="s">
        <v>0</v>
      </c>
      <c r="M34" s="39">
        <f>M33+L33</f>
        <v>0</v>
      </c>
    </row>
  </sheetData>
  <mergeCells count="13">
    <mergeCell ref="A16:A17"/>
    <mergeCell ref="A26:A27"/>
    <mergeCell ref="A28:A29"/>
    <mergeCell ref="A1:N1"/>
    <mergeCell ref="A18:A19"/>
    <mergeCell ref="A20:A21"/>
    <mergeCell ref="A22:A23"/>
    <mergeCell ref="A24:A25"/>
    <mergeCell ref="A10:A11"/>
    <mergeCell ref="A12:A13"/>
    <mergeCell ref="A2:E2"/>
    <mergeCell ref="G2:O2"/>
    <mergeCell ref="A14:A15"/>
  </mergeCells>
  <phoneticPr fontId="1"/>
  <pageMargins left="0.25" right="0.25" top="0.25" bottom="0.25" header="0.3" footer="0.3"/>
  <pageSetup scale="90" orientation="landscape" verticalDpi="4294967292"/>
  <headerFooter alignWithMargins="0">
    <oddFooter>&amp;C&amp;K000000Questions:  Call Ann Jenness at 781-235-3190 or 781-690-2173.  See Troop Website to get electronic form in Excel/print more.</oddFooter>
  </headerFooter>
  <ignoredErrors>
    <ignoredError sqref="L29 L13" emptyCellReference="1"/>
    <ignoredError sqref="L11 L19 L15 L17 L21 L25 L23 L27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Wreath Master Order Form</vt:lpstr>
      <vt:lpstr>'Wreath Master 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Hill</dc:creator>
  <cp:keywords/>
  <dc:description/>
  <cp:lastModifiedBy>Microsoft Office User</cp:lastModifiedBy>
  <cp:lastPrinted>2019-08-25T22:12:06Z</cp:lastPrinted>
  <dcterms:created xsi:type="dcterms:W3CDTF">2007-10-27T17:59:17Z</dcterms:created>
  <dcterms:modified xsi:type="dcterms:W3CDTF">2020-10-14T17:55:50Z</dcterms:modified>
  <cp:category/>
</cp:coreProperties>
</file>